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fd95a6594e859c2/Documents/"/>
    </mc:Choice>
  </mc:AlternateContent>
  <xr:revisionPtr revIDLastSave="0" documentId="8_{A68DF8DC-504D-4819-AB4E-518289048A8D}" xr6:coauthVersionLast="45" xr6:coauthVersionMax="45" xr10:uidLastSave="{00000000-0000-0000-0000-000000000000}"/>
  <bookViews>
    <workbookView xWindow="28680" yWindow="-120" windowWidth="28110" windowHeight="16440" xr2:uid="{C83B0A3C-143C-4B76-B4F0-03A6F202691F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D41" i="1"/>
  <c r="H40" i="1"/>
  <c r="H39" i="1"/>
  <c r="H38" i="1"/>
  <c r="H37" i="1"/>
  <c r="H36" i="1"/>
  <c r="H41" i="1" s="1"/>
  <c r="E33" i="1"/>
  <c r="D33" i="1"/>
  <c r="H32" i="1"/>
  <c r="H31" i="1"/>
  <c r="H30" i="1"/>
  <c r="H29" i="1"/>
  <c r="H28" i="1"/>
  <c r="H33" i="1" s="1"/>
  <c r="E25" i="1"/>
  <c r="D25" i="1"/>
  <c r="H24" i="1"/>
  <c r="H23" i="1"/>
  <c r="H22" i="1"/>
  <c r="H21" i="1"/>
  <c r="H25" i="1" s="1"/>
  <c r="E17" i="1"/>
  <c r="D17" i="1"/>
  <c r="H16" i="1"/>
  <c r="H15" i="1"/>
  <c r="H17" i="1" s="1"/>
  <c r="H14" i="1"/>
  <c r="H13" i="1"/>
  <c r="H12" i="1"/>
</calcChain>
</file>

<file path=xl/sharedStrings.xml><?xml version="1.0" encoding="utf-8"?>
<sst xmlns="http://schemas.openxmlformats.org/spreadsheetml/2006/main" count="148" uniqueCount="64">
  <si>
    <t>Kreisschützenverband Braunschweig - RWK-Kreisliga/-klasse</t>
  </si>
  <si>
    <t>O</t>
  </si>
  <si>
    <t>Luftgewehr</t>
  </si>
  <si>
    <t>O  Schüler</t>
  </si>
  <si>
    <t>Durchgang/</t>
  </si>
  <si>
    <t>Luftgewehr - Auflage</t>
  </si>
  <si>
    <t>O  Jugend/Jun.</t>
  </si>
  <si>
    <t>Gruppe:</t>
  </si>
  <si>
    <t>Luftpistole</t>
  </si>
  <si>
    <t>O  offene Klasse</t>
  </si>
  <si>
    <t>Luftpistole - 5-schüssig</t>
  </si>
  <si>
    <t>O  Damenklasse</t>
  </si>
  <si>
    <t>Datum:</t>
  </si>
  <si>
    <t>KK-liegend</t>
  </si>
  <si>
    <t>O  __________________</t>
  </si>
  <si>
    <t xml:space="preserve"> </t>
  </si>
  <si>
    <t>KK-Auflage</t>
  </si>
  <si>
    <t>O  Kreisliga</t>
  </si>
  <si>
    <t>Gastgebender Verein:</t>
  </si>
  <si>
    <t>Sportpistole .22</t>
  </si>
  <si>
    <t>O  ___  Kreisklasse</t>
  </si>
  <si>
    <t>__________________________</t>
  </si>
  <si>
    <t>Name d.Wettkampfleiters:</t>
  </si>
  <si>
    <t xml:space="preserve">Mannschaft 1:   </t>
  </si>
  <si>
    <r>
      <t xml:space="preserve"> </t>
    </r>
    <r>
      <rPr>
        <sz val="9"/>
        <rFont val="Times New Roman"/>
        <family val="1"/>
      </rPr>
      <t>Nr.</t>
    </r>
  </si>
  <si>
    <t>Name, Vorname</t>
  </si>
  <si>
    <t>geb.Monat/Jahr</t>
  </si>
  <si>
    <t>letzten 10</t>
  </si>
  <si>
    <t>Ergebnis</t>
  </si>
  <si>
    <t>Bemerkungen</t>
  </si>
  <si>
    <t>Ergebnisse der Mannschaft 1:</t>
  </si>
  <si>
    <t>1.</t>
  </si>
  <si>
    <t xml:space="preserve">DG 1: </t>
  </si>
  <si>
    <t>Ringe/Tr.</t>
  </si>
  <si>
    <t>2.</t>
  </si>
  <si>
    <t xml:space="preserve">DG 2: </t>
  </si>
  <si>
    <t>3.</t>
  </si>
  <si>
    <t xml:space="preserve">DG 3: </t>
  </si>
  <si>
    <t>4.</t>
  </si>
  <si>
    <t xml:space="preserve">DG 4: </t>
  </si>
  <si>
    <t>5.</t>
  </si>
  <si>
    <t xml:space="preserve">DG 5: </t>
  </si>
  <si>
    <t>Summe:</t>
  </si>
  <si>
    <t>Zwischenstand der M 1:</t>
  </si>
  <si>
    <t xml:space="preserve">Mannschaft 2:    </t>
  </si>
  <si>
    <t>Ergebnisse der Mannschaft 2:</t>
  </si>
  <si>
    <t>Zwischenstand der M 2:</t>
  </si>
  <si>
    <t xml:space="preserve">Mannschaft 3:   </t>
  </si>
  <si>
    <t>Ergebnisse der Mannschaft 3:</t>
  </si>
  <si>
    <t>Zwischenstand der M 3:</t>
  </si>
  <si>
    <t xml:space="preserve">Mannschaft 4:   </t>
  </si>
  <si>
    <t>Ergebnisse der Mannschaft 4:</t>
  </si>
  <si>
    <t>Zwischenstand der M 4:</t>
  </si>
  <si>
    <t>Die Mannschaftsführer bestätigen die ordnungsgemäße Durchführung des Durchganges:</t>
  </si>
  <si>
    <t>Nächster Termin / Ort:</t>
  </si>
  <si>
    <t>_________________   ___________________   ___________________   _____________________</t>
  </si>
  <si>
    <r>
      <t xml:space="preserve">          </t>
    </r>
    <r>
      <rPr>
        <sz val="8"/>
        <rFont val="Times New Roman"/>
        <family val="1"/>
      </rPr>
      <t>Mannschaft 1                    Mannschaft 2                       Mannschaft 3                       Mannschaft 4</t>
    </r>
  </si>
  <si>
    <t xml:space="preserve">Vorschießen am: </t>
  </si>
  <si>
    <r>
      <t xml:space="preserve">Ein Vorschießen hat </t>
    </r>
    <r>
      <rPr>
        <b/>
        <sz val="9"/>
        <rFont val="Times New Roman"/>
        <family val="1"/>
      </rPr>
      <t xml:space="preserve">nicht </t>
    </r>
    <r>
      <rPr>
        <sz val="9"/>
        <rFont val="Times New Roman"/>
        <family val="1"/>
      </rPr>
      <t>stattgefunden:</t>
    </r>
  </si>
  <si>
    <t>X</t>
  </si>
  <si>
    <t>bitte ankreuzen!</t>
  </si>
  <si>
    <t>Vorschießer sind mit "V" gekennzeichnet:</t>
  </si>
  <si>
    <t>Scheiben / Streifen haben in nummerischer Reihenfolge vorgelegen</t>
  </si>
  <si>
    <t>wwwwwwwwwwww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</si>
</sst>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Wingdings 3"/>
      <family val="1"/>
      <charset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2" fillId="0" borderId="7" xfId="0" applyFont="1" applyBorder="1"/>
    <xf numFmtId="0" fontId="2" fillId="0" borderId="6" xfId="0" applyFont="1" applyBorder="1"/>
    <xf numFmtId="0" fontId="3" fillId="0" borderId="8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0" xfId="0" applyFont="1"/>
    <xf numFmtId="0" fontId="2" fillId="0" borderId="11" xfId="0" applyFont="1" applyBorder="1"/>
    <xf numFmtId="0" fontId="2" fillId="0" borderId="0" xfId="0" applyFont="1"/>
    <xf numFmtId="0" fontId="3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12" xfId="0" applyFont="1" applyBorder="1"/>
    <xf numFmtId="14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6" xfId="0" applyFont="1" applyBorder="1"/>
    <xf numFmtId="0" fontId="2" fillId="0" borderId="17" xfId="0" applyFont="1" applyBorder="1"/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2" fillId="0" borderId="18" xfId="0" applyFont="1" applyBorder="1"/>
    <xf numFmtId="0" fontId="3" fillId="0" borderId="14" xfId="0" applyFont="1" applyBorder="1"/>
    <xf numFmtId="0" fontId="2" fillId="0" borderId="19" xfId="0" applyFont="1" applyBorder="1"/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/>
    <xf numFmtId="0" fontId="2" fillId="0" borderId="5" xfId="0" applyFont="1" applyBorder="1"/>
    <xf numFmtId="0" fontId="2" fillId="0" borderId="24" xfId="0" applyFont="1" applyBorder="1"/>
    <xf numFmtId="0" fontId="6" fillId="0" borderId="9" xfId="0" applyFont="1" applyBorder="1" applyAlignment="1">
      <alignment horizontal="center"/>
    </xf>
    <xf numFmtId="0" fontId="7" fillId="0" borderId="10" xfId="0" applyFont="1" applyBorder="1"/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2" fillId="0" borderId="25" xfId="0" applyFont="1" applyBorder="1"/>
    <xf numFmtId="0" fontId="3" fillId="0" borderId="26" xfId="0" applyFont="1" applyBorder="1" applyAlignment="1">
      <alignment horizontal="left"/>
    </xf>
    <xf numFmtId="0" fontId="6" fillId="0" borderId="26" xfId="0" applyFont="1" applyBorder="1"/>
    <xf numFmtId="0" fontId="3" fillId="0" borderId="27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7" fillId="0" borderId="25" xfId="0" applyFont="1" applyBorder="1"/>
    <xf numFmtId="49" fontId="7" fillId="0" borderId="26" xfId="0" applyNumberFormat="1" applyFont="1" applyBorder="1" applyAlignment="1">
      <alignment horizontal="center"/>
    </xf>
    <xf numFmtId="0" fontId="7" fillId="0" borderId="26" xfId="0" applyFont="1" applyBorder="1"/>
    <xf numFmtId="0" fontId="6" fillId="0" borderId="28" xfId="0" applyFont="1" applyBorder="1" applyAlignment="1">
      <alignment horizontal="center"/>
    </xf>
    <xf numFmtId="0" fontId="7" fillId="0" borderId="29" xfId="0" applyFont="1" applyBorder="1"/>
    <xf numFmtId="49" fontId="7" fillId="0" borderId="30" xfId="0" applyNumberFormat="1" applyFont="1" applyBorder="1" applyAlignment="1">
      <alignment horizontal="center"/>
    </xf>
    <xf numFmtId="0" fontId="7" fillId="0" borderId="30" xfId="0" applyFont="1" applyBorder="1"/>
    <xf numFmtId="0" fontId="3" fillId="0" borderId="31" xfId="0" applyFont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/>
    <xf numFmtId="0" fontId="9" fillId="0" borderId="14" xfId="0" applyFont="1" applyBorder="1" applyAlignment="1">
      <alignment horizontal="right"/>
    </xf>
    <xf numFmtId="0" fontId="7" fillId="0" borderId="32" xfId="0" applyFont="1" applyBorder="1"/>
    <xf numFmtId="0" fontId="7" fillId="0" borderId="33" xfId="0" applyFont="1" applyBorder="1"/>
    <xf numFmtId="0" fontId="6" fillId="0" borderId="14" xfId="0" applyFont="1" applyBorder="1"/>
    <xf numFmtId="0" fontId="3" fillId="0" borderId="34" xfId="0" applyFont="1" applyBorder="1" applyAlignment="1">
      <alignment horizontal="left"/>
    </xf>
    <xf numFmtId="0" fontId="2" fillId="0" borderId="8" xfId="0" applyFont="1" applyBorder="1"/>
    <xf numFmtId="0" fontId="10" fillId="0" borderId="0" xfId="0" applyFont="1"/>
    <xf numFmtId="0" fontId="6" fillId="0" borderId="16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16" xfId="0" applyFont="1" applyBorder="1"/>
    <xf numFmtId="0" fontId="2" fillId="0" borderId="35" xfId="0" applyFont="1" applyBorder="1"/>
    <xf numFmtId="0" fontId="3" fillId="0" borderId="25" xfId="0" applyFont="1" applyBorder="1" applyAlignment="1">
      <alignment horizontal="center"/>
    </xf>
    <xf numFmtId="0" fontId="2" fillId="0" borderId="36" xfId="0" applyFont="1" applyBorder="1"/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37" xfId="0" applyFont="1" applyBorder="1"/>
    <xf numFmtId="0" fontId="2" fillId="0" borderId="30" xfId="0" applyFont="1" applyBorder="1"/>
    <xf numFmtId="0" fontId="12" fillId="0" borderId="30" xfId="0" applyFont="1" applyBorder="1"/>
    <xf numFmtId="0" fontId="12" fillId="0" borderId="38" xfId="0" applyFont="1" applyBorder="1"/>
    <xf numFmtId="0" fontId="2" fillId="0" borderId="3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750C6-8D3A-4CD0-AAD1-72561F633050}">
  <dimension ref="A1:I51"/>
  <sheetViews>
    <sheetView tabSelected="1" workbookViewId="0">
      <selection activeCell="L12" sqref="L12"/>
    </sheetView>
  </sheetViews>
  <sheetFormatPr baseColWidth="10" defaultRowHeight="15" x14ac:dyDescent="0.25"/>
  <sheetData>
    <row r="1" spans="1:9" ht="23.25" thickBot="1" x14ac:dyDescent="0.3">
      <c r="A1" s="1" t="s">
        <v>0</v>
      </c>
      <c r="B1" s="2"/>
      <c r="C1" s="2"/>
      <c r="D1" s="2"/>
      <c r="E1" s="2"/>
      <c r="F1" s="2"/>
      <c r="G1" s="3"/>
      <c r="H1" s="4"/>
      <c r="I1" s="5"/>
    </row>
    <row r="2" spans="1:9" x14ac:dyDescent="0.25">
      <c r="A2" s="6" t="s">
        <v>1</v>
      </c>
      <c r="B2" s="7" t="s">
        <v>2</v>
      </c>
      <c r="C2" s="8" t="s">
        <v>3</v>
      </c>
      <c r="D2" s="9"/>
      <c r="E2" s="10"/>
      <c r="F2" s="11" t="s">
        <v>4</v>
      </c>
      <c r="G2" s="12"/>
      <c r="H2" s="13"/>
      <c r="I2" s="14"/>
    </row>
    <row r="3" spans="1:9" ht="15.75" thickBot="1" x14ac:dyDescent="0.3">
      <c r="A3" s="15" t="s">
        <v>1</v>
      </c>
      <c r="B3" s="16" t="s">
        <v>5</v>
      </c>
      <c r="C3" s="17" t="s">
        <v>6</v>
      </c>
      <c r="D3" s="18"/>
      <c r="E3" s="19"/>
      <c r="F3" s="20" t="s">
        <v>7</v>
      </c>
      <c r="G3" s="21"/>
      <c r="H3" s="22"/>
      <c r="I3" s="23"/>
    </row>
    <row r="4" spans="1:9" x14ac:dyDescent="0.25">
      <c r="A4" s="15" t="s">
        <v>1</v>
      </c>
      <c r="B4" s="16" t="s">
        <v>8</v>
      </c>
      <c r="C4" s="17" t="s">
        <v>9</v>
      </c>
      <c r="D4" s="18"/>
      <c r="E4" s="19"/>
      <c r="F4" s="24"/>
      <c r="G4" s="25"/>
      <c r="H4" s="26"/>
      <c r="I4" s="27"/>
    </row>
    <row r="5" spans="1:9" ht="15.75" thickBot="1" x14ac:dyDescent="0.3">
      <c r="A5" s="15" t="s">
        <v>1</v>
      </c>
      <c r="B5" s="16" t="s">
        <v>10</v>
      </c>
      <c r="C5" s="17" t="s">
        <v>11</v>
      </c>
      <c r="D5" s="18"/>
      <c r="E5" s="19"/>
      <c r="F5" s="20" t="s">
        <v>12</v>
      </c>
      <c r="G5" s="28"/>
      <c r="H5" s="29"/>
      <c r="I5" s="30"/>
    </row>
    <row r="6" spans="1:9" x14ac:dyDescent="0.25">
      <c r="A6" s="15" t="s">
        <v>1</v>
      </c>
      <c r="B6" s="16" t="s">
        <v>13</v>
      </c>
      <c r="C6" s="17" t="s">
        <v>14</v>
      </c>
      <c r="D6" s="18"/>
      <c r="E6" s="19"/>
      <c r="F6" s="20" t="s">
        <v>15</v>
      </c>
      <c r="G6" s="31"/>
      <c r="H6" s="32"/>
      <c r="I6" s="33"/>
    </row>
    <row r="7" spans="1:9" ht="15.75" thickBot="1" x14ac:dyDescent="0.3">
      <c r="A7" s="15" t="s">
        <v>1</v>
      </c>
      <c r="B7" s="16" t="s">
        <v>16</v>
      </c>
      <c r="C7" s="34" t="s">
        <v>17</v>
      </c>
      <c r="D7" s="35"/>
      <c r="E7" s="36" t="s">
        <v>18</v>
      </c>
      <c r="F7" s="37"/>
      <c r="G7" s="38"/>
      <c r="H7" s="39"/>
      <c r="I7" s="40"/>
    </row>
    <row r="8" spans="1:9" x14ac:dyDescent="0.25">
      <c r="A8" s="15" t="s">
        <v>1</v>
      </c>
      <c r="B8" s="16" t="s">
        <v>19</v>
      </c>
      <c r="C8" s="17" t="s">
        <v>20</v>
      </c>
      <c r="D8" s="18"/>
      <c r="E8" s="19"/>
      <c r="F8" s="41" t="s">
        <v>15</v>
      </c>
      <c r="G8" s="31"/>
      <c r="H8" s="32"/>
      <c r="I8" s="33"/>
    </row>
    <row r="9" spans="1:9" ht="15.75" thickBot="1" x14ac:dyDescent="0.3">
      <c r="A9" s="42" t="s">
        <v>1</v>
      </c>
      <c r="B9" s="43" t="s">
        <v>21</v>
      </c>
      <c r="C9" s="44" t="s">
        <v>14</v>
      </c>
      <c r="D9" s="45"/>
      <c r="E9" s="46" t="s">
        <v>22</v>
      </c>
      <c r="F9" s="47"/>
      <c r="G9" s="38"/>
      <c r="H9" s="39"/>
      <c r="I9" s="40"/>
    </row>
    <row r="10" spans="1:9" ht="19.5" thickBot="1" x14ac:dyDescent="0.35">
      <c r="A10" s="48" t="s">
        <v>23</v>
      </c>
      <c r="B10" s="19"/>
      <c r="C10" s="19"/>
      <c r="D10" s="19"/>
      <c r="E10" s="19"/>
      <c r="F10" s="19"/>
      <c r="G10" s="19"/>
      <c r="H10" s="19"/>
      <c r="I10" s="49"/>
    </row>
    <row r="11" spans="1:9" ht="15.75" x14ac:dyDescent="0.25">
      <c r="A11" s="50" t="s">
        <v>24</v>
      </c>
      <c r="B11" s="51" t="s">
        <v>25</v>
      </c>
      <c r="C11" s="52" t="s">
        <v>26</v>
      </c>
      <c r="D11" s="53" t="s">
        <v>27</v>
      </c>
      <c r="E11" s="52" t="s">
        <v>28</v>
      </c>
      <c r="F11" s="54" t="s">
        <v>29</v>
      </c>
      <c r="G11" s="55" t="s">
        <v>30</v>
      </c>
      <c r="H11" s="55"/>
      <c r="I11" s="56"/>
    </row>
    <row r="12" spans="1:9" ht="18.75" x14ac:dyDescent="0.3">
      <c r="A12" s="57" t="s">
        <v>31</v>
      </c>
      <c r="B12" s="58"/>
      <c r="C12" s="59"/>
      <c r="D12" s="58"/>
      <c r="E12" s="60"/>
      <c r="F12" s="61"/>
      <c r="G12" s="62" t="s">
        <v>32</v>
      </c>
      <c r="H12" s="63" t="str">
        <f>IF(OR($G$2=1,$G$2="I"),$E$17,"")</f>
        <v/>
      </c>
      <c r="I12" s="64" t="s">
        <v>33</v>
      </c>
    </row>
    <row r="13" spans="1:9" ht="18.75" x14ac:dyDescent="0.3">
      <c r="A13" s="65" t="s">
        <v>34</v>
      </c>
      <c r="B13" s="66"/>
      <c r="C13" s="67"/>
      <c r="D13" s="66"/>
      <c r="E13" s="68"/>
      <c r="F13" s="61"/>
      <c r="G13" s="62" t="s">
        <v>35</v>
      </c>
      <c r="H13" s="63" t="str">
        <f>IF(OR($G$2=2,$G$2="II"),$E$17,"")</f>
        <v/>
      </c>
      <c r="I13" s="64" t="s">
        <v>33</v>
      </c>
    </row>
    <row r="14" spans="1:9" ht="18.75" x14ac:dyDescent="0.3">
      <c r="A14" s="57" t="s">
        <v>36</v>
      </c>
      <c r="B14" s="58"/>
      <c r="C14" s="59"/>
      <c r="D14" s="58"/>
      <c r="E14" s="60"/>
      <c r="F14" s="61"/>
      <c r="G14" s="62" t="s">
        <v>37</v>
      </c>
      <c r="H14" s="63" t="str">
        <f>IF(OR($G$2=3,$G$2="III"),$E$17,"")</f>
        <v/>
      </c>
      <c r="I14" s="64" t="s">
        <v>33</v>
      </c>
    </row>
    <row r="15" spans="1:9" ht="18.75" x14ac:dyDescent="0.3">
      <c r="A15" s="57" t="s">
        <v>38</v>
      </c>
      <c r="B15" s="66"/>
      <c r="C15" s="67"/>
      <c r="D15" s="66"/>
      <c r="E15" s="68"/>
      <c r="F15" s="61"/>
      <c r="G15" s="62" t="s">
        <v>39</v>
      </c>
      <c r="H15" s="63" t="str">
        <f>IF(OR($G$2=4,$G$2="IV"),$E$17,"")</f>
        <v/>
      </c>
      <c r="I15" s="64" t="s">
        <v>33</v>
      </c>
    </row>
    <row r="16" spans="1:9" ht="18.75" x14ac:dyDescent="0.3">
      <c r="A16" s="69" t="s">
        <v>40</v>
      </c>
      <c r="B16" s="70"/>
      <c r="C16" s="71"/>
      <c r="D16" s="70"/>
      <c r="E16" s="72"/>
      <c r="F16" s="61"/>
      <c r="G16" s="73" t="s">
        <v>41</v>
      </c>
      <c r="H16" s="63" t="str">
        <f>IF(OR($G$2=5,$G$2="V"),$E$25,"")</f>
        <v/>
      </c>
      <c r="I16" s="64" t="s">
        <v>33</v>
      </c>
    </row>
    <row r="17" spans="1:9" ht="19.5" thickBot="1" x14ac:dyDescent="0.35">
      <c r="A17" s="74"/>
      <c r="B17" s="75"/>
      <c r="C17" s="76" t="s">
        <v>42</v>
      </c>
      <c r="D17" s="77">
        <f>SUM(D12:D16)</f>
        <v>0</v>
      </c>
      <c r="E17" s="78">
        <f>SUM(E12:E16)</f>
        <v>0</v>
      </c>
      <c r="F17" s="75" t="s">
        <v>43</v>
      </c>
      <c r="G17" s="44"/>
      <c r="H17" s="79">
        <f>SUM(H12:H16)</f>
        <v>0</v>
      </c>
      <c r="I17" s="80" t="s">
        <v>33</v>
      </c>
    </row>
    <row r="18" spans="1:9" ht="19.5" thickBot="1" x14ac:dyDescent="0.35">
      <c r="A18" s="48" t="s">
        <v>44</v>
      </c>
      <c r="B18" s="19"/>
      <c r="C18" s="19"/>
      <c r="D18" s="19"/>
      <c r="E18" s="19"/>
      <c r="F18" s="19"/>
      <c r="G18" s="19"/>
      <c r="H18" s="19"/>
      <c r="I18" s="19"/>
    </row>
    <row r="19" spans="1:9" ht="15.75" x14ac:dyDescent="0.25">
      <c r="A19" s="50" t="s">
        <v>24</v>
      </c>
      <c r="B19" s="51" t="s">
        <v>25</v>
      </c>
      <c r="C19" s="52" t="s">
        <v>26</v>
      </c>
      <c r="D19" s="53" t="s">
        <v>27</v>
      </c>
      <c r="E19" s="52" t="s">
        <v>28</v>
      </c>
      <c r="F19" s="51" t="s">
        <v>29</v>
      </c>
      <c r="G19" s="81" t="s">
        <v>45</v>
      </c>
      <c r="H19" s="10"/>
      <c r="I19" s="81"/>
    </row>
    <row r="20" spans="1:9" ht="18.75" x14ac:dyDescent="0.3">
      <c r="A20" s="57" t="s">
        <v>31</v>
      </c>
      <c r="B20" s="58"/>
      <c r="C20" s="59"/>
      <c r="D20" s="58"/>
      <c r="E20" s="60"/>
      <c r="F20" s="61"/>
      <c r="G20" s="62" t="s">
        <v>32</v>
      </c>
      <c r="H20" s="63"/>
      <c r="I20" s="64" t="s">
        <v>33</v>
      </c>
    </row>
    <row r="21" spans="1:9" ht="18.75" x14ac:dyDescent="0.3">
      <c r="A21" s="65" t="s">
        <v>34</v>
      </c>
      <c r="B21" s="66"/>
      <c r="C21" s="67"/>
      <c r="D21" s="66"/>
      <c r="E21" s="68"/>
      <c r="F21" s="61"/>
      <c r="G21" s="62" t="s">
        <v>35</v>
      </c>
      <c r="H21" s="63" t="str">
        <f>IF(OR($G$2=2,$G$2="II"),$E$25,"")</f>
        <v/>
      </c>
      <c r="I21" s="64" t="s">
        <v>33</v>
      </c>
    </row>
    <row r="22" spans="1:9" ht="18.75" x14ac:dyDescent="0.3">
      <c r="A22" s="57" t="s">
        <v>36</v>
      </c>
      <c r="B22" s="58"/>
      <c r="C22" s="59"/>
      <c r="D22" s="58"/>
      <c r="E22" s="60"/>
      <c r="F22" s="61"/>
      <c r="G22" s="62" t="s">
        <v>37</v>
      </c>
      <c r="H22" s="63" t="str">
        <f>IF(OR($G$2=3,$G$2="III"),$E$25,"")</f>
        <v/>
      </c>
      <c r="I22" s="64" t="s">
        <v>33</v>
      </c>
    </row>
    <row r="23" spans="1:9" ht="18.75" x14ac:dyDescent="0.3">
      <c r="A23" s="57" t="s">
        <v>38</v>
      </c>
      <c r="B23" s="66"/>
      <c r="C23" s="67"/>
      <c r="D23" s="66"/>
      <c r="E23" s="68"/>
      <c r="F23" s="61"/>
      <c r="G23" s="62" t="s">
        <v>39</v>
      </c>
      <c r="H23" s="63" t="str">
        <f>IF(OR($G$2=4,$G$2="IV"),$E$25,"")</f>
        <v/>
      </c>
      <c r="I23" s="64" t="s">
        <v>33</v>
      </c>
    </row>
    <row r="24" spans="1:9" ht="18.75" x14ac:dyDescent="0.3">
      <c r="A24" s="69" t="s">
        <v>40</v>
      </c>
      <c r="B24" s="70"/>
      <c r="C24" s="71"/>
      <c r="D24" s="70"/>
      <c r="E24" s="72"/>
      <c r="F24" s="61"/>
      <c r="G24" s="73" t="s">
        <v>41</v>
      </c>
      <c r="H24" s="63" t="str">
        <f>IF(OR($G$2=5,$G$2="V"),$E$25,"")</f>
        <v/>
      </c>
      <c r="I24" s="64" t="s">
        <v>33</v>
      </c>
    </row>
    <row r="25" spans="1:9" ht="19.5" thickBot="1" x14ac:dyDescent="0.35">
      <c r="A25" s="74"/>
      <c r="B25" s="75"/>
      <c r="C25" s="76" t="s">
        <v>42</v>
      </c>
      <c r="D25" s="77">
        <f>SUM(D20:D24)</f>
        <v>0</v>
      </c>
      <c r="E25" s="78">
        <f>SUM(E20:E24)</f>
        <v>0</v>
      </c>
      <c r="F25" s="75" t="s">
        <v>46</v>
      </c>
      <c r="G25" s="44"/>
      <c r="H25" s="79">
        <f>SUM(H20:H24)</f>
        <v>0</v>
      </c>
      <c r="I25" s="80" t="s">
        <v>33</v>
      </c>
    </row>
    <row r="26" spans="1:9" ht="19.5" thickBot="1" x14ac:dyDescent="0.35">
      <c r="A26" s="48" t="s">
        <v>47</v>
      </c>
      <c r="B26" s="19"/>
      <c r="C26" s="19"/>
      <c r="D26" s="19"/>
      <c r="E26" s="19"/>
      <c r="F26" s="19"/>
      <c r="G26" s="19"/>
      <c r="H26" s="19"/>
      <c r="I26" s="19"/>
    </row>
    <row r="27" spans="1:9" ht="15.75" x14ac:dyDescent="0.25">
      <c r="A27" s="50" t="s">
        <v>24</v>
      </c>
      <c r="B27" s="51" t="s">
        <v>25</v>
      </c>
      <c r="C27" s="52" t="s">
        <v>26</v>
      </c>
      <c r="D27" s="53" t="s">
        <v>27</v>
      </c>
      <c r="E27" s="52" t="s">
        <v>28</v>
      </c>
      <c r="F27" s="51" t="s">
        <v>29</v>
      </c>
      <c r="G27" s="81" t="s">
        <v>48</v>
      </c>
      <c r="H27" s="10"/>
      <c r="I27" s="81"/>
    </row>
    <row r="28" spans="1:9" ht="18.75" x14ac:dyDescent="0.3">
      <c r="A28" s="57" t="s">
        <v>31</v>
      </c>
      <c r="B28" s="58"/>
      <c r="C28" s="59"/>
      <c r="D28" s="58"/>
      <c r="E28" s="60"/>
      <c r="F28" s="61"/>
      <c r="G28" s="62" t="s">
        <v>32</v>
      </c>
      <c r="H28" s="63" t="str">
        <f>IF(OR($G$2=1,$G$2="I"),$E$33,"")</f>
        <v/>
      </c>
      <c r="I28" s="64" t="s">
        <v>33</v>
      </c>
    </row>
    <row r="29" spans="1:9" ht="18.75" x14ac:dyDescent="0.3">
      <c r="A29" s="65" t="s">
        <v>34</v>
      </c>
      <c r="B29" s="66"/>
      <c r="C29" s="67"/>
      <c r="D29" s="66"/>
      <c r="E29" s="68"/>
      <c r="F29" s="61"/>
      <c r="G29" s="62" t="s">
        <v>35</v>
      </c>
      <c r="H29" s="63" t="str">
        <f>IF(OR($G$2=2,$G$2="II"),$E$33,"")</f>
        <v/>
      </c>
      <c r="I29" s="64" t="s">
        <v>33</v>
      </c>
    </row>
    <row r="30" spans="1:9" ht="18.75" x14ac:dyDescent="0.3">
      <c r="A30" s="57" t="s">
        <v>36</v>
      </c>
      <c r="B30" s="58"/>
      <c r="C30" s="59"/>
      <c r="D30" s="58"/>
      <c r="E30" s="60"/>
      <c r="F30" s="61"/>
      <c r="G30" s="62" t="s">
        <v>37</v>
      </c>
      <c r="H30" s="63" t="str">
        <f>IF(OR($G$2=3,$G$2="III"),$E$33,"")</f>
        <v/>
      </c>
      <c r="I30" s="64" t="s">
        <v>33</v>
      </c>
    </row>
    <row r="31" spans="1:9" ht="18.75" x14ac:dyDescent="0.3">
      <c r="A31" s="57" t="s">
        <v>38</v>
      </c>
      <c r="B31" s="66"/>
      <c r="C31" s="67"/>
      <c r="D31" s="66"/>
      <c r="E31" s="68"/>
      <c r="F31" s="61"/>
      <c r="G31" s="62" t="s">
        <v>39</v>
      </c>
      <c r="H31" s="63" t="str">
        <f>IF(OR($G$2=4,$G$2="IV"),$E$33,"")</f>
        <v/>
      </c>
      <c r="I31" s="64" t="s">
        <v>33</v>
      </c>
    </row>
    <row r="32" spans="1:9" ht="18.75" x14ac:dyDescent="0.3">
      <c r="A32" s="69" t="s">
        <v>40</v>
      </c>
      <c r="B32" s="70"/>
      <c r="C32" s="71"/>
      <c r="D32" s="70"/>
      <c r="E32" s="72"/>
      <c r="F32" s="61"/>
      <c r="G32" s="73" t="s">
        <v>41</v>
      </c>
      <c r="H32" s="63" t="str">
        <f>IF(OR($G$2=5,$G$2="V"),$E$33,"")</f>
        <v/>
      </c>
      <c r="I32" s="64" t="s">
        <v>33</v>
      </c>
    </row>
    <row r="33" spans="1:9" ht="19.5" thickBot="1" x14ac:dyDescent="0.35">
      <c r="A33" s="74"/>
      <c r="B33" s="75"/>
      <c r="C33" s="76" t="s">
        <v>42</v>
      </c>
      <c r="D33" s="77">
        <f>SUM(D28:D32)</f>
        <v>0</v>
      </c>
      <c r="E33" s="78">
        <f>SUM(E28:E32)</f>
        <v>0</v>
      </c>
      <c r="F33" s="75" t="s">
        <v>49</v>
      </c>
      <c r="G33" s="44"/>
      <c r="H33" s="79">
        <f>SUM(H28:H32)</f>
        <v>0</v>
      </c>
      <c r="I33" s="80" t="s">
        <v>33</v>
      </c>
    </row>
    <row r="34" spans="1:9" ht="19.5" thickBot="1" x14ac:dyDescent="0.35">
      <c r="A34" s="48" t="s">
        <v>50</v>
      </c>
      <c r="B34" s="19"/>
      <c r="C34" s="19"/>
      <c r="D34" s="19"/>
      <c r="E34" s="19"/>
      <c r="F34" s="19"/>
      <c r="G34" s="19"/>
      <c r="H34" s="19"/>
      <c r="I34" s="19"/>
    </row>
    <row r="35" spans="1:9" ht="15.75" x14ac:dyDescent="0.25">
      <c r="A35" s="50" t="s">
        <v>24</v>
      </c>
      <c r="B35" s="51" t="s">
        <v>25</v>
      </c>
      <c r="C35" s="52" t="s">
        <v>26</v>
      </c>
      <c r="D35" s="53" t="s">
        <v>27</v>
      </c>
      <c r="E35" s="52" t="s">
        <v>28</v>
      </c>
      <c r="F35" s="51" t="s">
        <v>29</v>
      </c>
      <c r="G35" s="81" t="s">
        <v>51</v>
      </c>
      <c r="H35" s="10"/>
      <c r="I35" s="81"/>
    </row>
    <row r="36" spans="1:9" ht="18.75" x14ac:dyDescent="0.3">
      <c r="A36" s="57" t="s">
        <v>31</v>
      </c>
      <c r="B36" s="58"/>
      <c r="C36" s="59"/>
      <c r="D36" s="58"/>
      <c r="E36" s="60"/>
      <c r="F36" s="61"/>
      <c r="G36" s="62" t="s">
        <v>32</v>
      </c>
      <c r="H36" s="63" t="str">
        <f>IF(OR($G$2=1,$G$2="I"),$E$41,"")</f>
        <v/>
      </c>
      <c r="I36" s="64" t="s">
        <v>33</v>
      </c>
    </row>
    <row r="37" spans="1:9" ht="18.75" x14ac:dyDescent="0.3">
      <c r="A37" s="65" t="s">
        <v>34</v>
      </c>
      <c r="B37" s="66"/>
      <c r="C37" s="67"/>
      <c r="D37" s="66"/>
      <c r="E37" s="68"/>
      <c r="F37" s="61"/>
      <c r="G37" s="62" t="s">
        <v>35</v>
      </c>
      <c r="H37" s="63" t="str">
        <f>IF(OR($G$2=2,$G$2="II"),$E$41,"")</f>
        <v/>
      </c>
      <c r="I37" s="64" t="s">
        <v>33</v>
      </c>
    </row>
    <row r="38" spans="1:9" ht="18.75" x14ac:dyDescent="0.3">
      <c r="A38" s="57" t="s">
        <v>36</v>
      </c>
      <c r="B38" s="58"/>
      <c r="C38" s="59"/>
      <c r="D38" s="58"/>
      <c r="E38" s="60"/>
      <c r="F38" s="61"/>
      <c r="G38" s="62" t="s">
        <v>37</v>
      </c>
      <c r="H38" s="63" t="str">
        <f>IF(OR($G$2=3,$G$2="III"),$E$41,"")</f>
        <v/>
      </c>
      <c r="I38" s="64" t="s">
        <v>33</v>
      </c>
    </row>
    <row r="39" spans="1:9" ht="18.75" x14ac:dyDescent="0.3">
      <c r="A39" s="57" t="s">
        <v>38</v>
      </c>
      <c r="B39" s="66"/>
      <c r="C39" s="67"/>
      <c r="D39" s="66"/>
      <c r="E39" s="68"/>
      <c r="F39" s="61"/>
      <c r="G39" s="62" t="s">
        <v>39</v>
      </c>
      <c r="H39" s="63" t="str">
        <f>IF(OR($G$2=4,$G$2="IV"),$E$41,"")</f>
        <v/>
      </c>
      <c r="I39" s="64" t="s">
        <v>33</v>
      </c>
    </row>
    <row r="40" spans="1:9" ht="18.75" x14ac:dyDescent="0.3">
      <c r="A40" s="69" t="s">
        <v>40</v>
      </c>
      <c r="B40" s="70"/>
      <c r="C40" s="71"/>
      <c r="D40" s="70"/>
      <c r="E40" s="72"/>
      <c r="F40" s="61"/>
      <c r="G40" s="73" t="s">
        <v>41</v>
      </c>
      <c r="H40" s="63" t="str">
        <f>IF(OR($G$2=5,$G$2="V"),$E$25,"")</f>
        <v/>
      </c>
      <c r="I40" s="64" t="s">
        <v>33</v>
      </c>
    </row>
    <row r="41" spans="1:9" ht="19.5" thickBot="1" x14ac:dyDescent="0.35">
      <c r="A41" s="74"/>
      <c r="B41" s="75"/>
      <c r="C41" s="76" t="s">
        <v>42</v>
      </c>
      <c r="D41" s="77">
        <f>SUM(D36:D40)</f>
        <v>0</v>
      </c>
      <c r="E41" s="78">
        <f>SUM(E36:E40)</f>
        <v>0</v>
      </c>
      <c r="F41" s="75" t="s">
        <v>52</v>
      </c>
      <c r="G41" s="44"/>
      <c r="H41" s="79">
        <f>SUM(H36:H40)</f>
        <v>0</v>
      </c>
      <c r="I41" s="80" t="s">
        <v>33</v>
      </c>
    </row>
    <row r="42" spans="1:9" x14ac:dyDescent="0.25">
      <c r="A42" s="19" t="s">
        <v>53</v>
      </c>
      <c r="B42" s="19"/>
      <c r="C42" s="19"/>
      <c r="D42" s="19"/>
      <c r="E42" s="19"/>
      <c r="F42" s="19"/>
      <c r="G42" s="82" t="s">
        <v>54</v>
      </c>
      <c r="H42" s="19"/>
      <c r="I42" s="19"/>
    </row>
    <row r="43" spans="1:9" x14ac:dyDescent="0.25">
      <c r="A43" s="19"/>
      <c r="B43" s="19"/>
      <c r="C43" s="19"/>
      <c r="D43" s="19"/>
      <c r="E43" s="19"/>
      <c r="F43" s="19"/>
      <c r="G43" s="83"/>
      <c r="H43" s="84"/>
      <c r="I43" s="85"/>
    </row>
    <row r="44" spans="1:9" x14ac:dyDescent="0.25">
      <c r="A44" s="19"/>
      <c r="B44" s="19"/>
      <c r="C44" s="19"/>
      <c r="D44" s="19"/>
      <c r="E44" s="19"/>
      <c r="F44" s="19"/>
      <c r="G44" s="86"/>
      <c r="H44" s="87"/>
      <c r="I44" s="88"/>
    </row>
    <row r="45" spans="1:9" x14ac:dyDescent="0.25">
      <c r="A45" s="19" t="s">
        <v>55</v>
      </c>
      <c r="B45" s="19"/>
      <c r="C45" s="19"/>
      <c r="D45" s="19"/>
      <c r="E45" s="19"/>
      <c r="F45" s="19"/>
      <c r="G45" s="89"/>
      <c r="H45" s="90"/>
      <c r="I45" s="91"/>
    </row>
    <row r="46" spans="1:9" x14ac:dyDescent="0.25">
      <c r="A46" s="19" t="s">
        <v>56</v>
      </c>
      <c r="B46" s="19"/>
      <c r="C46" s="19"/>
      <c r="D46" s="19"/>
      <c r="E46" s="19"/>
      <c r="F46" s="92"/>
      <c r="G46" s="82" t="s">
        <v>57</v>
      </c>
      <c r="H46" s="19"/>
      <c r="I46" s="19"/>
    </row>
    <row r="47" spans="1:9" x14ac:dyDescent="0.25">
      <c r="A47" s="19"/>
      <c r="B47" s="19"/>
      <c r="C47" s="19"/>
      <c r="D47" s="19"/>
      <c r="E47" s="19"/>
      <c r="F47" s="19"/>
      <c r="G47" s="93"/>
      <c r="H47" s="93"/>
      <c r="I47" s="93"/>
    </row>
    <row r="48" spans="1:9" x14ac:dyDescent="0.25">
      <c r="A48" s="19"/>
      <c r="B48" s="94" t="s">
        <v>58</v>
      </c>
      <c r="C48" s="95"/>
      <c r="D48" s="96" t="s">
        <v>59</v>
      </c>
      <c r="E48" s="95" t="s">
        <v>60</v>
      </c>
      <c r="F48" s="95"/>
      <c r="G48" s="93"/>
      <c r="H48" s="93"/>
      <c r="I48" s="93"/>
    </row>
    <row r="49" spans="1:9" x14ac:dyDescent="0.25">
      <c r="A49" s="19"/>
      <c r="B49" s="97" t="s">
        <v>61</v>
      </c>
      <c r="C49" s="19"/>
      <c r="D49" s="61"/>
      <c r="E49" s="19"/>
      <c r="F49" s="18"/>
      <c r="G49" s="98" t="s">
        <v>21</v>
      </c>
      <c r="H49" s="99"/>
      <c r="I49" s="100"/>
    </row>
    <row r="50" spans="1:9" x14ac:dyDescent="0.25">
      <c r="A50" s="19"/>
      <c r="B50" s="97" t="s">
        <v>62</v>
      </c>
      <c r="C50" s="17"/>
      <c r="D50" s="17"/>
      <c r="E50" s="17"/>
      <c r="F50" s="101"/>
      <c r="G50" s="98"/>
      <c r="H50" s="99"/>
      <c r="I50" s="100"/>
    </row>
    <row r="51" spans="1:9" x14ac:dyDescent="0.25">
      <c r="A51" s="19"/>
      <c r="B51" s="102"/>
      <c r="C51" s="103"/>
      <c r="D51" s="103"/>
      <c r="E51" s="104" t="s">
        <v>63</v>
      </c>
      <c r="F51" s="105"/>
      <c r="G51" s="106"/>
      <c r="H51" s="107"/>
      <c r="I51" s="108"/>
    </row>
  </sheetData>
  <mergeCells count="10">
    <mergeCell ref="G43:I45"/>
    <mergeCell ref="G47:I48"/>
    <mergeCell ref="G49:I51"/>
    <mergeCell ref="G2:G3"/>
    <mergeCell ref="H2:I3"/>
    <mergeCell ref="G4:I5"/>
    <mergeCell ref="G6:I7"/>
    <mergeCell ref="E7:F7"/>
    <mergeCell ref="G8:I9"/>
    <mergeCell ref="E9:F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Prinzinger</dc:creator>
  <cp:lastModifiedBy>Stefan Prinzinger</cp:lastModifiedBy>
  <dcterms:created xsi:type="dcterms:W3CDTF">2020-10-22T04:21:36Z</dcterms:created>
  <dcterms:modified xsi:type="dcterms:W3CDTF">2020-10-22T04:22:07Z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